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支出分攤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<sst xmlns="http://schemas.openxmlformats.org/spreadsheetml/2006/main" count="31" uniqueCount="25">
  <si>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合          計</t>
  </si>
  <si>
    <t>金額</t>
  </si>
  <si>
    <t>主辦會計人員</t>
  </si>
  <si>
    <t>計畫名稱</t>
  </si>
  <si>
    <t>用途別科目名稱</t>
  </si>
  <si>
    <t>機關長官</t>
  </si>
  <si>
    <t>填表人             覆核</t>
  </si>
  <si>
    <t>總金額新台幣</t>
  </si>
  <si>
    <t>嘉義縣立太保國民中學</t>
  </si>
  <si>
    <t>計畫名稱</t>
  </si>
  <si>
    <t>用途別科目名稱</t>
  </si>
  <si>
    <t>編號</t>
  </si>
  <si>
    <t>附  註</t>
  </si>
  <si>
    <t>說明</t>
  </si>
  <si>
    <t xml:space="preserve">  支 出 科 目 分 攤 表</t>
  </si>
  <si>
    <t>科          目</t>
  </si>
  <si>
    <t>編  號</t>
  </si>
  <si>
    <t>105年12月14日</t>
  </si>
  <si>
    <t>原始憑證黏貼於地方教育發展基金項下。</t>
  </si>
  <si>
    <t>應付代收款</t>
  </si>
  <si>
    <t>L10220校外教學經費</t>
  </si>
  <si>
    <t>地方教育發展基金</t>
  </si>
  <si>
    <t>231國內旅費</t>
  </si>
  <si>
    <t>一、校外教學經費含家長會補助款175元。
二、帶隊教師每位1688元，計9位(詳如簽呈)</t>
  </si>
  <si>
    <t xml:space="preserve">所屬年度月份：105年度12月份   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</si>
</sst>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[$-404]e&quot;年&quot;m&quot;月&quot;d&quot;日&quot;;@"/>
    <numFmt numFmtId="178" formatCode="[$-404]gge&quot;年&quot;m&quot;月&quot;d&quot;日&quot;;@"/>
    <numFmt numFmtId="179" formatCode="0_ "/>
    <numFmt numFmtId="180" formatCode="[DBNum2][$-404]General&quot;元&quot;&quot;整&quot;"/>
    <numFmt numFmtId="181" formatCode="[$-404]AM/PM\ hh:mm:ss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u val="single"/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176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180" fontId="2" fillId="0" borderId="17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80" fontId="2" fillId="0" borderId="17" xfId="0" applyNumberFormat="1" applyFont="1" applyBorder="1" applyAlignment="1">
      <alignment horizontal="left" vertical="center" wrapText="1"/>
    </xf>
    <xf numFmtId="180" fontId="2" fillId="0" borderId="18" xfId="0" applyNumberFormat="1" applyFont="1" applyBorder="1" applyAlignment="1">
      <alignment horizontal="left" vertical="center" wrapText="1"/>
    </xf>
    <xf numFmtId="58" fontId="2" fillId="0" borderId="11" xfId="0" applyNumberFormat="1" applyFont="1" applyBorder="1" applyAlignment="1" quotePrefix="1">
      <alignment horizontal="right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3">
      <selection activeCell="C22" sqref="C22:E22"/>
    </sheetView>
  </sheetViews>
  <sheetFormatPr defaultColWidth="9.00390625" defaultRowHeight="16.5"/>
  <cols>
    <col min="1" max="1" width="6.00390625" style="7" customWidth="1"/>
    <col min="2" max="2" width="21.875" style="7" customWidth="1"/>
    <col min="3" max="3" width="16.75390625" style="7" customWidth="1"/>
    <col min="4" max="4" width="9.375" style="7" bestFit="1" customWidth="1"/>
    <col min="5" max="7" width="9.00390625" style="7" customWidth="1"/>
    <col min="8" max="8" width="10.125" style="7" customWidth="1"/>
    <col min="9" max="16384" width="9.00390625" style="7" customWidth="1"/>
  </cols>
  <sheetData>
    <row r="1" spans="1:8" ht="21">
      <c r="A1" s="29" t="s">
        <v>8</v>
      </c>
      <c r="B1" s="29"/>
      <c r="C1" s="29"/>
      <c r="D1" s="29"/>
      <c r="E1" s="29"/>
      <c r="F1" s="29"/>
      <c r="G1" s="29"/>
      <c r="H1" s="29"/>
    </row>
    <row r="2" spans="1:8" ht="30.75" customHeight="1">
      <c r="A2" s="5"/>
      <c r="B2" s="5"/>
      <c r="C2" s="31" t="s">
        <v>14</v>
      </c>
      <c r="D2" s="31"/>
      <c r="E2" s="31"/>
      <c r="F2" s="5"/>
      <c r="G2" s="25" t="s">
        <v>17</v>
      </c>
      <c r="H2" s="25"/>
    </row>
    <row r="3" spans="1:8" ht="29.25" customHeight="1">
      <c r="A3" s="30" t="s">
        <v>24</v>
      </c>
      <c r="B3" s="18"/>
      <c r="C3" s="18"/>
      <c r="D3" s="26" t="s">
        <v>7</v>
      </c>
      <c r="E3" s="26"/>
      <c r="F3" s="23">
        <f>D8</f>
        <v>224800</v>
      </c>
      <c r="G3" s="23"/>
      <c r="H3" s="24"/>
    </row>
    <row r="4" spans="1:8" ht="24.75" customHeight="1">
      <c r="A4" s="20" t="s">
        <v>15</v>
      </c>
      <c r="B4" s="20"/>
      <c r="C4" s="20"/>
      <c r="D4" s="21" t="s">
        <v>1</v>
      </c>
      <c r="E4" s="9" t="s">
        <v>13</v>
      </c>
      <c r="F4" s="10"/>
      <c r="G4" s="9" t="s">
        <v>12</v>
      </c>
      <c r="H4" s="10"/>
    </row>
    <row r="5" spans="1:8" ht="24.75" customHeight="1">
      <c r="A5" s="1" t="s">
        <v>11</v>
      </c>
      <c r="B5" s="1" t="s">
        <v>9</v>
      </c>
      <c r="C5" s="2" t="s">
        <v>10</v>
      </c>
      <c r="D5" s="22"/>
      <c r="E5" s="11"/>
      <c r="F5" s="12"/>
      <c r="G5" s="11"/>
      <c r="H5" s="12"/>
    </row>
    <row r="6" spans="1:8" ht="51.75" customHeight="1">
      <c r="A6" s="6"/>
      <c r="B6" s="6" t="s">
        <v>19</v>
      </c>
      <c r="C6" s="6" t="s">
        <v>20</v>
      </c>
      <c r="D6" s="8">
        <v>209743</v>
      </c>
      <c r="E6" s="32" t="s">
        <v>23</v>
      </c>
      <c r="F6" s="33"/>
      <c r="G6" s="13" t="s">
        <v>18</v>
      </c>
      <c r="H6" s="14"/>
    </row>
    <row r="7" spans="1:8" ht="66" customHeight="1">
      <c r="A7" s="6"/>
      <c r="B7" s="6" t="s">
        <v>21</v>
      </c>
      <c r="C7" s="6" t="s">
        <v>22</v>
      </c>
      <c r="D7" s="8">
        <v>15057</v>
      </c>
      <c r="E7" s="34"/>
      <c r="F7" s="35"/>
      <c r="G7" s="15"/>
      <c r="H7" s="16"/>
    </row>
    <row r="8" spans="1:8" ht="24.75" customHeight="1">
      <c r="A8" s="20" t="s">
        <v>0</v>
      </c>
      <c r="B8" s="20"/>
      <c r="C8" s="20"/>
      <c r="D8" s="8">
        <f>SUM(D6:D7)</f>
        <v>224800</v>
      </c>
      <c r="E8" s="20"/>
      <c r="F8" s="20"/>
      <c r="G8" s="20"/>
      <c r="H8" s="20"/>
    </row>
    <row r="10" spans="1:8" ht="16.5">
      <c r="A10" s="27" t="s">
        <v>6</v>
      </c>
      <c r="B10" s="27"/>
      <c r="C10" s="28" t="s">
        <v>2</v>
      </c>
      <c r="D10" s="28"/>
      <c r="E10" s="28"/>
      <c r="F10" s="28" t="s">
        <v>5</v>
      </c>
      <c r="G10" s="28"/>
      <c r="H10" s="4"/>
    </row>
    <row r="11" spans="2:8" ht="16.5">
      <c r="B11" s="3"/>
      <c r="D11" s="3"/>
      <c r="E11" s="3"/>
      <c r="F11" s="3"/>
      <c r="G11" s="4"/>
      <c r="H11" s="4"/>
    </row>
    <row r="12" ht="27" customHeight="1"/>
    <row r="13" spans="1:8" ht="21">
      <c r="A13" s="29" t="str">
        <f>A1</f>
        <v>嘉義縣立太保國民中學</v>
      </c>
      <c r="B13" s="29"/>
      <c r="C13" s="29"/>
      <c r="D13" s="29"/>
      <c r="E13" s="29"/>
      <c r="F13" s="29"/>
      <c r="G13" s="29"/>
      <c r="H13" s="29"/>
    </row>
    <row r="14" spans="1:8" ht="34.5" customHeight="1">
      <c r="A14" s="5"/>
      <c r="B14" s="5"/>
      <c r="C14" s="31" t="str">
        <f>C2</f>
        <v>  支 出 科 目 分 攤 表</v>
      </c>
      <c r="D14" s="31"/>
      <c r="E14" s="31"/>
      <c r="F14" s="5"/>
      <c r="G14" s="25" t="str">
        <f>G2</f>
        <v>105年12月14日</v>
      </c>
      <c r="H14" s="25"/>
    </row>
    <row r="15" spans="1:8" ht="42" customHeight="1">
      <c r="A15" s="30" t="str">
        <f>A3</f>
        <v>所屬年度月份：105年度12月份    </v>
      </c>
      <c r="B15" s="18"/>
      <c r="C15" s="18"/>
      <c r="D15" s="26" t="str">
        <f>D3</f>
        <v>總金額新台幣</v>
      </c>
      <c r="E15" s="26"/>
      <c r="F15" s="17">
        <f>F3</f>
        <v>224800</v>
      </c>
      <c r="G15" s="18"/>
      <c r="H15" s="19"/>
    </row>
    <row r="16" spans="1:8" ht="24.75" customHeight="1">
      <c r="A16" s="20" t="s">
        <v>15</v>
      </c>
      <c r="B16" s="20"/>
      <c r="C16" s="20"/>
      <c r="D16" s="21" t="s">
        <v>1</v>
      </c>
      <c r="E16" s="9" t="str">
        <f>E4</f>
        <v>說明</v>
      </c>
      <c r="F16" s="10"/>
      <c r="G16" s="9" t="str">
        <f>G4</f>
        <v>附  註</v>
      </c>
      <c r="H16" s="10"/>
    </row>
    <row r="17" spans="1:8" ht="24.75" customHeight="1">
      <c r="A17" s="1" t="s">
        <v>16</v>
      </c>
      <c r="B17" s="1" t="s">
        <v>3</v>
      </c>
      <c r="C17" s="2" t="s">
        <v>4</v>
      </c>
      <c r="D17" s="22"/>
      <c r="E17" s="11"/>
      <c r="F17" s="12"/>
      <c r="G17" s="11"/>
      <c r="H17" s="12"/>
    </row>
    <row r="18" spans="1:8" ht="66.75" customHeight="1">
      <c r="A18" s="6">
        <f>A6</f>
        <v>0</v>
      </c>
      <c r="B18" s="6" t="str">
        <f>B6</f>
        <v>應付代收款</v>
      </c>
      <c r="C18" s="6" t="str">
        <f>C6</f>
        <v>L10220校外教學經費</v>
      </c>
      <c r="D18" s="8">
        <f>D6</f>
        <v>209743</v>
      </c>
      <c r="E18" s="32" t="str">
        <f>E6</f>
        <v>一、校外教學經費含家長會補助款175元。
二、帶隊教師每位1688元，計9位(詳如簽呈)</v>
      </c>
      <c r="F18" s="33"/>
      <c r="G18" s="13" t="str">
        <f>G6</f>
        <v>原始憑證黏貼於地方教育發展基金項下。</v>
      </c>
      <c r="H18" s="14"/>
    </row>
    <row r="19" spans="1:8" ht="72" customHeight="1">
      <c r="A19" s="6">
        <f>A7</f>
        <v>0</v>
      </c>
      <c r="B19" s="6" t="str">
        <f>B7</f>
        <v>地方教育發展基金</v>
      </c>
      <c r="C19" s="6" t="str">
        <f>C7</f>
        <v>231國內旅費</v>
      </c>
      <c r="D19" s="8">
        <f>D7</f>
        <v>15057</v>
      </c>
      <c r="E19" s="34"/>
      <c r="F19" s="35"/>
      <c r="G19" s="15"/>
      <c r="H19" s="16"/>
    </row>
    <row r="20" spans="1:8" ht="24.75" customHeight="1">
      <c r="A20" s="20" t="s">
        <v>0</v>
      </c>
      <c r="B20" s="20"/>
      <c r="C20" s="20"/>
      <c r="D20" s="8">
        <f>SUM(D18:D19)</f>
        <v>224800</v>
      </c>
      <c r="E20" s="20"/>
      <c r="F20" s="20"/>
      <c r="G20" s="20"/>
      <c r="H20" s="20"/>
    </row>
    <row r="22" spans="1:8" ht="16.5">
      <c r="A22" s="27" t="s">
        <v>6</v>
      </c>
      <c r="B22" s="27"/>
      <c r="C22" s="28" t="s">
        <v>2</v>
      </c>
      <c r="D22" s="28"/>
      <c r="E22" s="28"/>
      <c r="F22" s="28" t="s">
        <v>5</v>
      </c>
      <c r="G22" s="28"/>
      <c r="H22" s="4"/>
    </row>
  </sheetData>
  <sheetProtection/>
  <mergeCells count="34">
    <mergeCell ref="A1:H1"/>
    <mergeCell ref="D4:D5"/>
    <mergeCell ref="A3:C3"/>
    <mergeCell ref="A4:C4"/>
    <mergeCell ref="A15:C15"/>
    <mergeCell ref="C14:E14"/>
    <mergeCell ref="F10:G10"/>
    <mergeCell ref="C2:E2"/>
    <mergeCell ref="G2:H2"/>
    <mergeCell ref="D3:E3"/>
    <mergeCell ref="F3:H3"/>
    <mergeCell ref="A8:C8"/>
    <mergeCell ref="G14:H14"/>
    <mergeCell ref="D15:E15"/>
    <mergeCell ref="A22:B22"/>
    <mergeCell ref="C22:E22"/>
    <mergeCell ref="A10:B10"/>
    <mergeCell ref="C10:E10"/>
    <mergeCell ref="F22:G22"/>
    <mergeCell ref="A13:H13"/>
    <mergeCell ref="A16:C16"/>
    <mergeCell ref="D16:D17"/>
    <mergeCell ref="A20:C20"/>
    <mergeCell ref="E20:H20"/>
    <mergeCell ref="E16:F17"/>
    <mergeCell ref="G16:H17"/>
    <mergeCell ref="E18:F19"/>
    <mergeCell ref="G18:H19"/>
    <mergeCell ref="G4:H5"/>
    <mergeCell ref="E4:F5"/>
    <mergeCell ref="G6:H7"/>
    <mergeCell ref="E6:F7"/>
    <mergeCell ref="F15:H15"/>
    <mergeCell ref="E8:H8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cycuser</dc:creator>
  <cp:keywords/>
  <dc:description/>
  <cp:lastModifiedBy>ACCOUNT</cp:lastModifiedBy>
  <cp:lastPrinted>2016-12-16T07:12:21Z</cp:lastPrinted>
  <dcterms:created xsi:type="dcterms:W3CDTF">1997-01-14T01:50:29Z</dcterms:created>
  <dcterms:modified xsi:type="dcterms:W3CDTF">2016-12-16T07:12:34Z</dcterms:modified>
  <cp:category/>
  <cp:version/>
  <cp:contentType/>
  <cp:contentStatus/>
</cp:coreProperties>
</file>